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90" windowWidth="24240" windowHeight="12330"/>
  </bookViews>
  <sheets>
    <sheet name="Таблица 2_срез 1" sheetId="1" r:id="rId1"/>
  </sheets>
  <definedNames>
    <definedName name="_профиль">#REF!</definedName>
    <definedName name="профиль">#REF!</definedName>
    <definedName name="профиль_класса">#REF!</definedName>
  </definedNames>
  <calcPr calcId="125725"/>
</workbook>
</file>

<file path=xl/calcChain.xml><?xml version="1.0" encoding="utf-8"?>
<calcChain xmlns="http://schemas.openxmlformats.org/spreadsheetml/2006/main">
  <c r="W19" i="1"/>
  <c r="W18"/>
  <c r="W17"/>
  <c r="W16"/>
  <c r="W15"/>
  <c r="W14"/>
  <c r="W13"/>
  <c r="W12"/>
  <c r="W11"/>
  <c r="W10"/>
  <c r="W9"/>
  <c r="W8"/>
  <c r="W7"/>
  <c r="W6"/>
  <c r="W5"/>
  <c r="W4"/>
  <c r="S4"/>
  <c r="O4"/>
  <c r="K4"/>
</calcChain>
</file>

<file path=xl/sharedStrings.xml><?xml version="1.0" encoding="utf-8"?>
<sst xmlns="http://schemas.openxmlformats.org/spreadsheetml/2006/main" count="139" uniqueCount="67">
  <si>
    <t>Срез № 1</t>
  </si>
  <si>
    <t>Русский язык</t>
  </si>
  <si>
    <t>Математика базовая</t>
  </si>
  <si>
    <t>Мактематика профильная</t>
  </si>
  <si>
    <t>Обществознание</t>
  </si>
  <si>
    <t>Муниципалитет</t>
  </si>
  <si>
    <t>Код ОО</t>
  </si>
  <si>
    <t>Наименование ОО</t>
  </si>
  <si>
    <t>Класс</t>
  </si>
  <si>
    <t xml:space="preserve">Фамилия </t>
  </si>
  <si>
    <t>Имя</t>
  </si>
  <si>
    <t>Отчество</t>
  </si>
  <si>
    <t xml:space="preserve">количество первичных баллов </t>
  </si>
  <si>
    <t>Процент выполнения</t>
  </si>
  <si>
    <t>Минимальный порог</t>
  </si>
  <si>
    <t>Преодолел минимальный порог</t>
  </si>
  <si>
    <t>Процент выполнения итого</t>
  </si>
  <si>
    <t>количество первичных баллов за задания с кратким ответом</t>
  </si>
  <si>
    <t>Богова</t>
  </si>
  <si>
    <t>Даниэлла</t>
  </si>
  <si>
    <t>Германовна</t>
  </si>
  <si>
    <t xml:space="preserve">Бритаев </t>
  </si>
  <si>
    <t>Махарбек</t>
  </si>
  <si>
    <t>Тамерланович</t>
  </si>
  <si>
    <t>Бузарова</t>
  </si>
  <si>
    <t xml:space="preserve">Марина </t>
  </si>
  <si>
    <t>Алановна</t>
  </si>
  <si>
    <t>Вазагова</t>
  </si>
  <si>
    <t>Камила</t>
  </si>
  <si>
    <t>Борисовна</t>
  </si>
  <si>
    <t xml:space="preserve">Гаглоева </t>
  </si>
  <si>
    <t>Алина</t>
  </si>
  <si>
    <t>Эльбрусовна</t>
  </si>
  <si>
    <t>Газзаева</t>
  </si>
  <si>
    <t>Мадина</t>
  </si>
  <si>
    <t>Геннадиевна</t>
  </si>
  <si>
    <t xml:space="preserve">Дарчиев </t>
  </si>
  <si>
    <t>Аслан</t>
  </si>
  <si>
    <t>Заурбекович</t>
  </si>
  <si>
    <t xml:space="preserve">Добаева </t>
  </si>
  <si>
    <t>Луиза</t>
  </si>
  <si>
    <t>Маратовна</t>
  </si>
  <si>
    <t>Джиникаева</t>
  </si>
  <si>
    <t>Элла</t>
  </si>
  <si>
    <t>Гочаевна</t>
  </si>
  <si>
    <t>Джиоева</t>
  </si>
  <si>
    <t>Наили</t>
  </si>
  <si>
    <t>Тамазовна</t>
  </si>
  <si>
    <t>Козаев</t>
  </si>
  <si>
    <t>Борис</t>
  </si>
  <si>
    <t>Заурович</t>
  </si>
  <si>
    <t xml:space="preserve">Котаев </t>
  </si>
  <si>
    <t>Рустам</t>
  </si>
  <si>
    <t>Владимирович</t>
  </si>
  <si>
    <t>Тигиева</t>
  </si>
  <si>
    <t>Фаина</t>
  </si>
  <si>
    <t>Валериевна</t>
  </si>
  <si>
    <t>Фарниев</t>
  </si>
  <si>
    <t>Сослан</t>
  </si>
  <si>
    <t>Таймуразович</t>
  </si>
  <si>
    <t>Черткоева</t>
  </si>
  <si>
    <t>Кристина</t>
  </si>
  <si>
    <t>Роландиевна</t>
  </si>
  <si>
    <t>МКОУ СОШ с. Суадаг</t>
  </si>
  <si>
    <t>Алагирский район</t>
  </si>
  <si>
    <t>да</t>
  </si>
  <si>
    <t>нет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</si>
</sst>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 Cyr"/>
      <charset val="204"/>
    </font>
    <font>
      <b/>
      <sz val="12"/>
      <name val="Cambria"/>
      <family val="1"/>
      <charset val="204"/>
      <scheme val="major"/>
    </font>
    <font>
      <b/>
      <sz val="18"/>
      <color theme="0"/>
      <name val="Cambria"/>
      <family val="1"/>
      <charset val="204"/>
      <scheme val="major"/>
    </font>
    <font>
      <sz val="18"/>
      <name val="Cambria"/>
      <family val="1"/>
      <charset val="204"/>
      <scheme val="major"/>
    </font>
    <font>
      <sz val="18"/>
      <name val="Arial Cyr"/>
      <charset val="204"/>
    </font>
    <font>
      <sz val="12"/>
      <name val="Cambria"/>
      <family val="1"/>
      <charset val="204"/>
      <scheme val="major"/>
    </font>
    <font>
      <sz val="12"/>
      <name val="Arial Cyr"/>
      <charset val="204"/>
    </font>
    <font>
      <i/>
      <sz val="12"/>
      <name val="Cambria"/>
      <family val="1"/>
      <charset val="204"/>
      <scheme val="maj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9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textRotation="90" wrapText="1"/>
    </xf>
    <xf numFmtId="0" fontId="2" fillId="0" borderId="9" xfId="0" applyFont="1" applyFill="1" applyBorder="1" applyAlignment="1">
      <alignment horizontal="right" vertical="center" wrapText="1"/>
    </xf>
    <xf numFmtId="9" fontId="2" fillId="0" borderId="9" xfId="1" applyFont="1" applyFill="1" applyBorder="1" applyAlignment="1">
      <alignment horizontal="right" vertical="center" wrapText="1"/>
    </xf>
    <xf numFmtId="0" fontId="6" fillId="0" borderId="9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49" fontId="9" fillId="0" borderId="0" xfId="2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9" fillId="0" borderId="0" xfId="0" applyFont="1" applyFill="1" applyBorder="1" applyProtection="1">
      <protection hidden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16"/>
  <sheetViews>
    <sheetView tabSelected="1" topLeftCell="C1" zoomScale="70" zoomScaleNormal="70" workbookViewId="0">
      <selection activeCell="M25" sqref="M25"/>
    </sheetView>
  </sheetViews>
  <sheetFormatPr defaultRowHeight="15"/>
  <cols>
    <col min="1" max="1" width="21.5703125" style="4" customWidth="1"/>
    <col min="2" max="2" width="9.140625" style="4"/>
    <col min="3" max="3" width="24.42578125" style="4" customWidth="1"/>
    <col min="4" max="4" width="9.140625" style="4"/>
    <col min="5" max="7" width="16" style="4" customWidth="1"/>
    <col min="8" max="8" width="11.7109375" style="4" customWidth="1"/>
    <col min="9" max="9" width="13.85546875" style="4" customWidth="1"/>
    <col min="10" max="11" width="13.28515625" style="4" customWidth="1"/>
    <col min="12" max="12" width="11.7109375" style="4" customWidth="1"/>
    <col min="13" max="13" width="13.85546875" style="4" customWidth="1"/>
    <col min="14" max="14" width="14.42578125" style="4" customWidth="1"/>
    <col min="15" max="15" width="13.28515625" style="4" customWidth="1"/>
    <col min="16" max="16" width="11.7109375" style="4" customWidth="1"/>
    <col min="17" max="17" width="13.85546875" style="4" customWidth="1"/>
    <col min="18" max="18" width="13.5703125" style="4" customWidth="1"/>
    <col min="19" max="19" width="13.28515625" style="4" customWidth="1"/>
    <col min="20" max="20" width="11.7109375" style="4" customWidth="1"/>
    <col min="21" max="21" width="13.85546875" style="4" customWidth="1"/>
    <col min="22" max="22" width="14.42578125" style="4" customWidth="1"/>
    <col min="23" max="23" width="13.28515625" style="4" customWidth="1"/>
    <col min="24" max="16384" width="9.140625" style="4"/>
  </cols>
  <sheetData>
    <row r="1" spans="1:25" s="2" customFormat="1" ht="39.75" customHeight="1">
      <c r="A1" s="19"/>
      <c r="B1" s="19"/>
      <c r="C1" s="19"/>
      <c r="D1" s="19"/>
      <c r="E1" s="19"/>
      <c r="F1" s="19"/>
      <c r="G1" s="20"/>
      <c r="H1" s="23" t="s">
        <v>0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/>
      <c r="X1" s="1"/>
      <c r="Y1" s="1"/>
    </row>
    <row r="2" spans="1:25" ht="40.5" customHeight="1">
      <c r="A2" s="21"/>
      <c r="B2" s="21"/>
      <c r="C2" s="21"/>
      <c r="D2" s="21"/>
      <c r="E2" s="21"/>
      <c r="F2" s="21"/>
      <c r="G2" s="22"/>
      <c r="H2" s="26" t="s">
        <v>1</v>
      </c>
      <c r="I2" s="27"/>
      <c r="J2" s="27"/>
      <c r="K2" s="28"/>
      <c r="L2" s="26" t="s">
        <v>2</v>
      </c>
      <c r="M2" s="27"/>
      <c r="N2" s="27"/>
      <c r="O2" s="28"/>
      <c r="P2" s="29" t="s">
        <v>3</v>
      </c>
      <c r="Q2" s="30"/>
      <c r="R2" s="30"/>
      <c r="S2" s="31"/>
      <c r="T2" s="26" t="s">
        <v>4</v>
      </c>
      <c r="U2" s="27"/>
      <c r="V2" s="27"/>
      <c r="W2" s="31"/>
      <c r="X2" s="3"/>
      <c r="Y2" s="3"/>
    </row>
    <row r="3" spans="1:25" ht="102.75" customHeight="1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6" t="s">
        <v>12</v>
      </c>
      <c r="I3" s="6" t="s">
        <v>13</v>
      </c>
      <c r="J3" s="7" t="s">
        <v>14</v>
      </c>
      <c r="K3" s="7" t="s">
        <v>15</v>
      </c>
      <c r="L3" s="6" t="s">
        <v>12</v>
      </c>
      <c r="M3" s="6" t="s">
        <v>13</v>
      </c>
      <c r="N3" s="7" t="s">
        <v>14</v>
      </c>
      <c r="O3" s="7" t="s">
        <v>15</v>
      </c>
      <c r="P3" s="6" t="s">
        <v>12</v>
      </c>
      <c r="Q3" s="6" t="s">
        <v>16</v>
      </c>
      <c r="R3" s="7" t="s">
        <v>14</v>
      </c>
      <c r="S3" s="7" t="s">
        <v>15</v>
      </c>
      <c r="T3" s="6" t="s">
        <v>17</v>
      </c>
      <c r="U3" s="6" t="s">
        <v>13</v>
      </c>
      <c r="V3" s="7" t="s">
        <v>14</v>
      </c>
      <c r="W3" s="7" t="s">
        <v>15</v>
      </c>
      <c r="X3" s="3"/>
      <c r="Y3" s="3"/>
    </row>
    <row r="4" spans="1:25" ht="15.75">
      <c r="A4" s="5"/>
      <c r="B4" s="5"/>
      <c r="C4" s="5"/>
      <c r="D4" s="5"/>
      <c r="E4" s="5"/>
      <c r="F4" s="5"/>
      <c r="G4" s="5"/>
      <c r="H4" s="8"/>
      <c r="I4" s="9"/>
      <c r="J4" s="10">
        <v>10</v>
      </c>
      <c r="K4" s="10" t="str">
        <f>IF(H4&gt;=J4,"да","нет")</f>
        <v>нет</v>
      </c>
      <c r="L4" s="8"/>
      <c r="M4" s="9"/>
      <c r="N4" s="10">
        <v>7</v>
      </c>
      <c r="O4" s="10" t="str">
        <f>IF(L4&gt;=N4,"да","нет")</f>
        <v>нет</v>
      </c>
      <c r="P4" s="8"/>
      <c r="Q4" s="9"/>
      <c r="R4" s="10">
        <v>6</v>
      </c>
      <c r="S4" s="10" t="str">
        <f>IF(P4&gt;=R4,"да","нет")</f>
        <v>нет</v>
      </c>
      <c r="T4" s="8"/>
      <c r="U4" s="9"/>
      <c r="V4" s="10">
        <v>19</v>
      </c>
      <c r="W4" s="10" t="str">
        <f>IF(T4&gt;=V4,"да","нет")</f>
        <v>нет</v>
      </c>
      <c r="X4" s="3"/>
      <c r="Y4" s="3"/>
    </row>
    <row r="5" spans="1:25" ht="21" customHeight="1">
      <c r="A5" s="11" t="s">
        <v>64</v>
      </c>
      <c r="B5" s="11">
        <v>301218</v>
      </c>
      <c r="C5" s="11" t="s">
        <v>63</v>
      </c>
      <c r="D5" s="11">
        <v>11</v>
      </c>
      <c r="E5" s="17" t="s">
        <v>18</v>
      </c>
      <c r="F5" s="15" t="s">
        <v>19</v>
      </c>
      <c r="G5" s="16" t="s">
        <v>20</v>
      </c>
      <c r="H5" s="18">
        <v>14</v>
      </c>
      <c r="I5" s="3">
        <v>58</v>
      </c>
      <c r="J5" s="10">
        <v>10</v>
      </c>
      <c r="K5" s="3" t="s">
        <v>65</v>
      </c>
      <c r="L5" s="11">
        <v>11</v>
      </c>
      <c r="M5" s="3">
        <v>55</v>
      </c>
      <c r="N5" s="10">
        <v>7</v>
      </c>
      <c r="O5" s="3" t="s">
        <v>65</v>
      </c>
      <c r="P5" s="11">
        <v>0</v>
      </c>
      <c r="Q5" s="11">
        <v>0</v>
      </c>
      <c r="R5" s="10">
        <v>6</v>
      </c>
      <c r="S5" s="3"/>
      <c r="T5" s="11">
        <v>15</v>
      </c>
      <c r="U5" s="3">
        <v>75</v>
      </c>
      <c r="V5" s="10">
        <v>19</v>
      </c>
      <c r="W5" s="10" t="str">
        <f t="shared" ref="W5:W19" si="0">IF(T5&gt;=V5,"да","нет")</f>
        <v>нет</v>
      </c>
      <c r="X5" s="3"/>
      <c r="Y5" s="3"/>
    </row>
    <row r="6" spans="1:25" ht="21" customHeight="1">
      <c r="A6" s="11" t="s">
        <v>64</v>
      </c>
      <c r="B6" s="11">
        <v>301218</v>
      </c>
      <c r="C6" s="11" t="s">
        <v>63</v>
      </c>
      <c r="D6" s="11">
        <v>11</v>
      </c>
      <c r="E6" s="17" t="s">
        <v>21</v>
      </c>
      <c r="F6" s="15" t="s">
        <v>22</v>
      </c>
      <c r="G6" s="16" t="s">
        <v>23</v>
      </c>
      <c r="H6" s="11">
        <v>15</v>
      </c>
      <c r="I6" s="3">
        <v>62</v>
      </c>
      <c r="J6" s="10">
        <v>10</v>
      </c>
      <c r="K6" s="3" t="s">
        <v>65</v>
      </c>
      <c r="L6" s="11">
        <v>13</v>
      </c>
      <c r="M6" s="3">
        <v>65</v>
      </c>
      <c r="N6" s="10">
        <v>7</v>
      </c>
      <c r="O6" s="3" t="s">
        <v>65</v>
      </c>
      <c r="P6" s="11">
        <v>0</v>
      </c>
      <c r="Q6" s="11">
        <v>0</v>
      </c>
      <c r="R6" s="10">
        <v>6</v>
      </c>
      <c r="S6" s="3"/>
      <c r="T6" s="11">
        <v>0</v>
      </c>
      <c r="U6" s="3">
        <v>0</v>
      </c>
      <c r="V6" s="10">
        <v>19</v>
      </c>
      <c r="W6" s="10" t="str">
        <f t="shared" si="0"/>
        <v>нет</v>
      </c>
      <c r="X6" s="3"/>
      <c r="Y6" s="3"/>
    </row>
    <row r="7" spans="1:25" ht="21" customHeight="1">
      <c r="A7" s="11" t="s">
        <v>64</v>
      </c>
      <c r="B7" s="11">
        <v>301218</v>
      </c>
      <c r="C7" s="11" t="s">
        <v>63</v>
      </c>
      <c r="D7" s="11">
        <v>11</v>
      </c>
      <c r="E7" s="17" t="s">
        <v>24</v>
      </c>
      <c r="F7" s="15" t="s">
        <v>25</v>
      </c>
      <c r="G7" s="16" t="s">
        <v>26</v>
      </c>
      <c r="H7" s="11">
        <v>8</v>
      </c>
      <c r="I7" s="3">
        <v>33</v>
      </c>
      <c r="J7" s="10">
        <v>10</v>
      </c>
      <c r="K7" s="3" t="s">
        <v>66</v>
      </c>
      <c r="L7" s="11">
        <v>8</v>
      </c>
      <c r="M7" s="3">
        <v>40</v>
      </c>
      <c r="N7" s="10">
        <v>7</v>
      </c>
      <c r="O7" s="3" t="s">
        <v>65</v>
      </c>
      <c r="P7" s="11">
        <v>0</v>
      </c>
      <c r="Q7" s="11">
        <v>0</v>
      </c>
      <c r="R7" s="10">
        <v>6</v>
      </c>
      <c r="S7" s="3"/>
      <c r="T7" s="11">
        <v>5</v>
      </c>
      <c r="U7" s="3">
        <v>25</v>
      </c>
      <c r="V7" s="10">
        <v>19</v>
      </c>
      <c r="W7" s="10" t="str">
        <f t="shared" si="0"/>
        <v>нет</v>
      </c>
      <c r="X7" s="3"/>
      <c r="Y7" s="3"/>
    </row>
    <row r="8" spans="1:25" ht="21" customHeight="1">
      <c r="A8" s="11" t="s">
        <v>64</v>
      </c>
      <c r="B8" s="11">
        <v>301218</v>
      </c>
      <c r="C8" s="11" t="s">
        <v>63</v>
      </c>
      <c r="D8" s="11">
        <v>11</v>
      </c>
      <c r="E8" s="17" t="s">
        <v>27</v>
      </c>
      <c r="F8" s="15" t="s">
        <v>28</v>
      </c>
      <c r="G8" s="16" t="s">
        <v>29</v>
      </c>
      <c r="H8" s="11">
        <v>15</v>
      </c>
      <c r="I8" s="3">
        <v>62</v>
      </c>
      <c r="J8" s="10">
        <v>10</v>
      </c>
      <c r="K8" s="3" t="s">
        <v>65</v>
      </c>
      <c r="L8" s="11">
        <v>13</v>
      </c>
      <c r="M8" s="3">
        <v>65</v>
      </c>
      <c r="N8" s="10">
        <v>7</v>
      </c>
      <c r="O8" s="3" t="s">
        <v>65</v>
      </c>
      <c r="P8" s="11">
        <v>0</v>
      </c>
      <c r="Q8" s="11">
        <v>0</v>
      </c>
      <c r="R8" s="10">
        <v>6</v>
      </c>
      <c r="S8" s="3"/>
      <c r="T8" s="11">
        <v>16</v>
      </c>
      <c r="U8" s="3">
        <v>80</v>
      </c>
      <c r="V8" s="10">
        <v>19</v>
      </c>
      <c r="W8" s="10" t="str">
        <f t="shared" si="0"/>
        <v>нет</v>
      </c>
      <c r="X8" s="3"/>
      <c r="Y8" s="3"/>
    </row>
    <row r="9" spans="1:25" ht="21" customHeight="1">
      <c r="A9" s="11" t="s">
        <v>64</v>
      </c>
      <c r="B9" s="11">
        <v>301218</v>
      </c>
      <c r="C9" s="11" t="s">
        <v>63</v>
      </c>
      <c r="D9" s="11">
        <v>11</v>
      </c>
      <c r="E9" s="17" t="s">
        <v>30</v>
      </c>
      <c r="F9" s="15" t="s">
        <v>31</v>
      </c>
      <c r="G9" s="16" t="s">
        <v>32</v>
      </c>
      <c r="H9" s="11">
        <v>8</v>
      </c>
      <c r="I9" s="3">
        <v>33</v>
      </c>
      <c r="J9" s="10">
        <v>10</v>
      </c>
      <c r="K9" s="3" t="s">
        <v>66</v>
      </c>
      <c r="L9" s="11">
        <v>6</v>
      </c>
      <c r="M9" s="3">
        <v>30</v>
      </c>
      <c r="N9" s="10">
        <v>7</v>
      </c>
      <c r="O9" s="3" t="s">
        <v>66</v>
      </c>
      <c r="P9" s="11">
        <v>2</v>
      </c>
      <c r="Q9" s="11">
        <v>14</v>
      </c>
      <c r="R9" s="10">
        <v>6</v>
      </c>
      <c r="S9" s="3" t="s">
        <v>66</v>
      </c>
      <c r="T9" s="11">
        <v>0</v>
      </c>
      <c r="U9" s="3">
        <v>0</v>
      </c>
      <c r="V9" s="10">
        <v>19</v>
      </c>
      <c r="W9" s="10" t="str">
        <f t="shared" si="0"/>
        <v>нет</v>
      </c>
      <c r="X9" s="3"/>
      <c r="Y9" s="3"/>
    </row>
    <row r="10" spans="1:25" ht="21" customHeight="1">
      <c r="A10" s="11" t="s">
        <v>64</v>
      </c>
      <c r="B10" s="11">
        <v>301218</v>
      </c>
      <c r="C10" s="11" t="s">
        <v>63</v>
      </c>
      <c r="D10" s="11">
        <v>11</v>
      </c>
      <c r="E10" s="17" t="s">
        <v>33</v>
      </c>
      <c r="F10" s="15" t="s">
        <v>34</v>
      </c>
      <c r="G10" s="16" t="s">
        <v>35</v>
      </c>
      <c r="H10" s="11">
        <v>12</v>
      </c>
      <c r="I10" s="3">
        <v>50</v>
      </c>
      <c r="J10" s="10">
        <v>10</v>
      </c>
      <c r="K10" s="3" t="s">
        <v>65</v>
      </c>
      <c r="L10" s="11">
        <v>7</v>
      </c>
      <c r="M10" s="3">
        <v>35</v>
      </c>
      <c r="N10" s="10">
        <v>7</v>
      </c>
      <c r="O10" s="3" t="s">
        <v>65</v>
      </c>
      <c r="P10" s="11">
        <v>0</v>
      </c>
      <c r="Q10" s="11">
        <v>0</v>
      </c>
      <c r="R10" s="10">
        <v>6</v>
      </c>
      <c r="S10" s="3"/>
      <c r="T10" s="11">
        <v>14</v>
      </c>
      <c r="U10" s="3">
        <v>70</v>
      </c>
      <c r="V10" s="10">
        <v>19</v>
      </c>
      <c r="W10" s="10" t="str">
        <f t="shared" si="0"/>
        <v>нет</v>
      </c>
      <c r="X10" s="3"/>
      <c r="Y10" s="3"/>
    </row>
    <row r="11" spans="1:25" ht="21" customHeight="1">
      <c r="A11" s="11" t="s">
        <v>64</v>
      </c>
      <c r="B11" s="11">
        <v>301218</v>
      </c>
      <c r="C11" s="11" t="s">
        <v>63</v>
      </c>
      <c r="D11" s="11">
        <v>11</v>
      </c>
      <c r="E11" s="17" t="s">
        <v>36</v>
      </c>
      <c r="F11" s="15" t="s">
        <v>37</v>
      </c>
      <c r="G11" s="16" t="s">
        <v>38</v>
      </c>
      <c r="H11" s="11">
        <v>11</v>
      </c>
      <c r="I11" s="3">
        <v>45</v>
      </c>
      <c r="J11" s="10">
        <v>10</v>
      </c>
      <c r="K11" s="3" t="s">
        <v>65</v>
      </c>
      <c r="L11" s="11">
        <v>9</v>
      </c>
      <c r="M11" s="3">
        <v>45</v>
      </c>
      <c r="N11" s="10">
        <v>7</v>
      </c>
      <c r="O11" s="3" t="s">
        <v>65</v>
      </c>
      <c r="P11" s="11">
        <v>0</v>
      </c>
      <c r="Q11" s="11">
        <v>0</v>
      </c>
      <c r="R11" s="10">
        <v>6</v>
      </c>
      <c r="S11" s="3"/>
      <c r="T11" s="11">
        <v>8</v>
      </c>
      <c r="U11" s="3">
        <v>40</v>
      </c>
      <c r="V11" s="10">
        <v>19</v>
      </c>
      <c r="W11" s="10" t="str">
        <f t="shared" si="0"/>
        <v>нет</v>
      </c>
      <c r="X11" s="3"/>
      <c r="Y11" s="3"/>
    </row>
    <row r="12" spans="1:25" ht="21" customHeight="1">
      <c r="A12" s="11" t="s">
        <v>64</v>
      </c>
      <c r="B12" s="11">
        <v>301218</v>
      </c>
      <c r="C12" s="11" t="s">
        <v>63</v>
      </c>
      <c r="D12" s="11">
        <v>11</v>
      </c>
      <c r="E12" s="17" t="s">
        <v>39</v>
      </c>
      <c r="F12" s="15" t="s">
        <v>40</v>
      </c>
      <c r="G12" s="16" t="s">
        <v>41</v>
      </c>
      <c r="H12" s="11">
        <v>7</v>
      </c>
      <c r="I12" s="3">
        <v>29</v>
      </c>
      <c r="J12" s="10">
        <v>10</v>
      </c>
      <c r="K12" s="3" t="s">
        <v>66</v>
      </c>
      <c r="L12" s="11">
        <v>7</v>
      </c>
      <c r="M12" s="3">
        <v>35</v>
      </c>
      <c r="N12" s="10">
        <v>7</v>
      </c>
      <c r="O12" s="3" t="s">
        <v>65</v>
      </c>
      <c r="P12" s="11">
        <v>2</v>
      </c>
      <c r="Q12" s="11">
        <v>14</v>
      </c>
      <c r="R12" s="10">
        <v>6</v>
      </c>
      <c r="S12" s="3" t="s">
        <v>66</v>
      </c>
      <c r="T12" s="11">
        <v>7</v>
      </c>
      <c r="U12" s="3">
        <v>35</v>
      </c>
      <c r="V12" s="10">
        <v>19</v>
      </c>
      <c r="W12" s="10" t="str">
        <f t="shared" si="0"/>
        <v>нет</v>
      </c>
      <c r="X12" s="3"/>
      <c r="Y12" s="3"/>
    </row>
    <row r="13" spans="1:25" ht="21" customHeight="1">
      <c r="A13" s="11" t="s">
        <v>64</v>
      </c>
      <c r="B13" s="11">
        <v>301218</v>
      </c>
      <c r="C13" s="11" t="s">
        <v>63</v>
      </c>
      <c r="D13" s="11">
        <v>11</v>
      </c>
      <c r="E13" s="17" t="s">
        <v>42</v>
      </c>
      <c r="F13" s="15" t="s">
        <v>43</v>
      </c>
      <c r="G13" s="16" t="s">
        <v>44</v>
      </c>
      <c r="H13" s="11">
        <v>12</v>
      </c>
      <c r="I13" s="3">
        <v>50</v>
      </c>
      <c r="J13" s="10">
        <v>10</v>
      </c>
      <c r="K13" s="3" t="s">
        <v>65</v>
      </c>
      <c r="L13" s="11">
        <v>11</v>
      </c>
      <c r="M13" s="3">
        <v>55</v>
      </c>
      <c r="N13" s="10">
        <v>7</v>
      </c>
      <c r="O13" s="3" t="s">
        <v>65</v>
      </c>
      <c r="P13" s="11">
        <v>0</v>
      </c>
      <c r="Q13" s="11">
        <v>0</v>
      </c>
      <c r="R13" s="10">
        <v>6</v>
      </c>
      <c r="S13" s="3"/>
      <c r="T13" s="11">
        <v>8</v>
      </c>
      <c r="U13" s="3">
        <v>40</v>
      </c>
      <c r="V13" s="10">
        <v>19</v>
      </c>
      <c r="W13" s="10" t="str">
        <f t="shared" si="0"/>
        <v>нет</v>
      </c>
      <c r="X13" s="3"/>
      <c r="Y13" s="3"/>
    </row>
    <row r="14" spans="1:25" ht="21" customHeight="1">
      <c r="A14" s="11" t="s">
        <v>64</v>
      </c>
      <c r="B14" s="11">
        <v>301218</v>
      </c>
      <c r="C14" s="11" t="s">
        <v>63</v>
      </c>
      <c r="D14" s="11">
        <v>11</v>
      </c>
      <c r="E14" s="17" t="s">
        <v>45</v>
      </c>
      <c r="F14" s="15" t="s">
        <v>46</v>
      </c>
      <c r="G14" s="16" t="s">
        <v>47</v>
      </c>
      <c r="H14" s="11">
        <v>17</v>
      </c>
      <c r="I14" s="3">
        <v>70</v>
      </c>
      <c r="J14" s="10">
        <v>10</v>
      </c>
      <c r="K14" s="3" t="s">
        <v>65</v>
      </c>
      <c r="L14" s="11">
        <v>10</v>
      </c>
      <c r="M14" s="3">
        <v>50</v>
      </c>
      <c r="N14" s="10">
        <v>7</v>
      </c>
      <c r="O14" s="3" t="s">
        <v>65</v>
      </c>
      <c r="P14" s="11">
        <v>0</v>
      </c>
      <c r="Q14" s="11">
        <v>0</v>
      </c>
      <c r="R14" s="10">
        <v>6</v>
      </c>
      <c r="S14" s="3"/>
      <c r="T14" s="11">
        <v>12</v>
      </c>
      <c r="U14" s="3">
        <v>60</v>
      </c>
      <c r="V14" s="10">
        <v>19</v>
      </c>
      <c r="W14" s="10" t="str">
        <f t="shared" si="0"/>
        <v>нет</v>
      </c>
      <c r="X14" s="3"/>
      <c r="Y14" s="3"/>
    </row>
    <row r="15" spans="1:25" ht="21" customHeight="1">
      <c r="A15" s="11" t="s">
        <v>64</v>
      </c>
      <c r="B15" s="11">
        <v>301218</v>
      </c>
      <c r="C15" s="11" t="s">
        <v>63</v>
      </c>
      <c r="D15" s="11">
        <v>11</v>
      </c>
      <c r="E15" s="17" t="s">
        <v>48</v>
      </c>
      <c r="F15" s="15" t="s">
        <v>49</v>
      </c>
      <c r="G15" s="16" t="s">
        <v>50</v>
      </c>
      <c r="H15" s="11">
        <v>17</v>
      </c>
      <c r="I15" s="3">
        <v>70</v>
      </c>
      <c r="J15" s="10">
        <v>10</v>
      </c>
      <c r="K15" s="3" t="s">
        <v>65</v>
      </c>
      <c r="L15" s="11">
        <v>13</v>
      </c>
      <c r="M15" s="3">
        <v>65</v>
      </c>
      <c r="N15" s="10">
        <v>7</v>
      </c>
      <c r="O15" s="3" t="s">
        <v>65</v>
      </c>
      <c r="P15" s="11">
        <v>6</v>
      </c>
      <c r="Q15" s="11">
        <v>43</v>
      </c>
      <c r="R15" s="10">
        <v>6</v>
      </c>
      <c r="S15" s="3" t="s">
        <v>65</v>
      </c>
      <c r="T15" s="11">
        <v>0</v>
      </c>
      <c r="U15" s="3">
        <v>0</v>
      </c>
      <c r="V15" s="10">
        <v>19</v>
      </c>
      <c r="W15" s="10" t="str">
        <f t="shared" si="0"/>
        <v>нет</v>
      </c>
      <c r="X15" s="3"/>
      <c r="Y15" s="3"/>
    </row>
    <row r="16" spans="1:25" ht="21" customHeight="1">
      <c r="A16" s="11" t="s">
        <v>64</v>
      </c>
      <c r="B16" s="11">
        <v>301218</v>
      </c>
      <c r="C16" s="11" t="s">
        <v>63</v>
      </c>
      <c r="D16" s="11">
        <v>11</v>
      </c>
      <c r="E16" s="17" t="s">
        <v>51</v>
      </c>
      <c r="F16" s="15" t="s">
        <v>52</v>
      </c>
      <c r="G16" s="16" t="s">
        <v>53</v>
      </c>
      <c r="H16" s="11">
        <v>11</v>
      </c>
      <c r="I16" s="3">
        <v>45</v>
      </c>
      <c r="J16" s="10">
        <v>10</v>
      </c>
      <c r="K16" s="3" t="s">
        <v>65</v>
      </c>
      <c r="L16" s="11">
        <v>10</v>
      </c>
      <c r="M16" s="3">
        <v>50</v>
      </c>
      <c r="N16" s="10">
        <v>7</v>
      </c>
      <c r="O16" s="3" t="s">
        <v>65</v>
      </c>
      <c r="P16" s="11">
        <v>3</v>
      </c>
      <c r="Q16" s="11">
        <v>21</v>
      </c>
      <c r="R16" s="10">
        <v>6</v>
      </c>
      <c r="S16" s="3" t="s">
        <v>66</v>
      </c>
      <c r="T16" s="11">
        <v>8</v>
      </c>
      <c r="U16" s="3">
        <v>40</v>
      </c>
      <c r="V16" s="10">
        <v>19</v>
      </c>
      <c r="W16" s="10" t="str">
        <f t="shared" si="0"/>
        <v>нет</v>
      </c>
      <c r="X16" s="3"/>
      <c r="Y16" s="3"/>
    </row>
    <row r="17" spans="1:25" ht="21" customHeight="1">
      <c r="A17" s="11" t="s">
        <v>64</v>
      </c>
      <c r="B17" s="11">
        <v>301218</v>
      </c>
      <c r="C17" s="11" t="s">
        <v>63</v>
      </c>
      <c r="D17" s="11">
        <v>11</v>
      </c>
      <c r="E17" s="17" t="s">
        <v>54</v>
      </c>
      <c r="F17" s="15" t="s">
        <v>55</v>
      </c>
      <c r="G17" s="16" t="s">
        <v>56</v>
      </c>
      <c r="H17" s="11">
        <v>11</v>
      </c>
      <c r="I17" s="3">
        <v>45</v>
      </c>
      <c r="J17" s="10">
        <v>10</v>
      </c>
      <c r="K17" s="3" t="s">
        <v>65</v>
      </c>
      <c r="L17" s="11">
        <v>7</v>
      </c>
      <c r="M17" s="3">
        <v>35</v>
      </c>
      <c r="N17" s="10">
        <v>7</v>
      </c>
      <c r="O17" s="3" t="s">
        <v>65</v>
      </c>
      <c r="P17" s="11">
        <v>1</v>
      </c>
      <c r="Q17" s="11">
        <v>7</v>
      </c>
      <c r="R17" s="10">
        <v>6</v>
      </c>
      <c r="S17" s="3" t="s">
        <v>66</v>
      </c>
      <c r="T17" s="11">
        <v>8</v>
      </c>
      <c r="U17" s="3">
        <v>40</v>
      </c>
      <c r="V17" s="10">
        <v>19</v>
      </c>
      <c r="W17" s="10" t="str">
        <f t="shared" si="0"/>
        <v>нет</v>
      </c>
      <c r="X17" s="3"/>
      <c r="Y17" s="3"/>
    </row>
    <row r="18" spans="1:25" ht="21" customHeight="1">
      <c r="A18" s="11" t="s">
        <v>64</v>
      </c>
      <c r="B18" s="11">
        <v>301218</v>
      </c>
      <c r="C18" s="11" t="s">
        <v>63</v>
      </c>
      <c r="D18" s="11">
        <v>11</v>
      </c>
      <c r="E18" s="17" t="s">
        <v>57</v>
      </c>
      <c r="F18" s="15" t="s">
        <v>58</v>
      </c>
      <c r="G18" s="16" t="s">
        <v>59</v>
      </c>
      <c r="H18" s="11">
        <v>8</v>
      </c>
      <c r="I18" s="3">
        <v>33</v>
      </c>
      <c r="J18" s="10">
        <v>10</v>
      </c>
      <c r="K18" s="3" t="s">
        <v>66</v>
      </c>
      <c r="L18" s="11">
        <v>4</v>
      </c>
      <c r="M18" s="3">
        <v>20</v>
      </c>
      <c r="N18" s="10">
        <v>7</v>
      </c>
      <c r="O18" s="3" t="s">
        <v>66</v>
      </c>
      <c r="P18" s="11">
        <v>2</v>
      </c>
      <c r="Q18" s="11">
        <v>14</v>
      </c>
      <c r="R18" s="10">
        <v>6</v>
      </c>
      <c r="S18" s="3" t="s">
        <v>66</v>
      </c>
      <c r="T18" s="11">
        <v>8</v>
      </c>
      <c r="U18" s="3">
        <v>40</v>
      </c>
      <c r="V18" s="10">
        <v>19</v>
      </c>
      <c r="W18" s="10" t="str">
        <f t="shared" si="0"/>
        <v>нет</v>
      </c>
      <c r="X18" s="3"/>
      <c r="Y18" s="3"/>
    </row>
    <row r="19" spans="1:25" ht="21" customHeight="1">
      <c r="A19" s="11" t="s">
        <v>64</v>
      </c>
      <c r="B19" s="11">
        <v>301218</v>
      </c>
      <c r="C19" s="11" t="s">
        <v>63</v>
      </c>
      <c r="D19" s="11">
        <v>11</v>
      </c>
      <c r="E19" s="17" t="s">
        <v>60</v>
      </c>
      <c r="F19" s="15" t="s">
        <v>61</v>
      </c>
      <c r="G19" s="16" t="s">
        <v>62</v>
      </c>
      <c r="H19" s="11">
        <v>15</v>
      </c>
      <c r="I19" s="3">
        <v>62</v>
      </c>
      <c r="J19" s="10">
        <v>10</v>
      </c>
      <c r="K19" s="3" t="s">
        <v>65</v>
      </c>
      <c r="L19" s="11">
        <v>3</v>
      </c>
      <c r="M19" s="3">
        <v>15</v>
      </c>
      <c r="N19" s="10">
        <v>7</v>
      </c>
      <c r="O19" s="3" t="s">
        <v>65</v>
      </c>
      <c r="P19" s="11">
        <v>0</v>
      </c>
      <c r="Q19" s="11">
        <v>0</v>
      </c>
      <c r="R19" s="10">
        <v>6</v>
      </c>
      <c r="S19" s="3"/>
      <c r="T19" s="11">
        <v>9</v>
      </c>
      <c r="U19" s="3">
        <v>45</v>
      </c>
      <c r="V19" s="10">
        <v>19</v>
      </c>
      <c r="W19" s="10" t="str">
        <f t="shared" si="0"/>
        <v>нет</v>
      </c>
      <c r="X19" s="3"/>
      <c r="Y19" s="3"/>
    </row>
    <row r="20" spans="1:25" ht="21" customHeight="1">
      <c r="A20" s="11"/>
      <c r="B20" s="11"/>
      <c r="C20" s="11"/>
      <c r="D20" s="11"/>
      <c r="E20" s="11"/>
      <c r="F20" s="13"/>
      <c r="G20" s="12"/>
      <c r="H20" s="11"/>
      <c r="I20" s="3"/>
      <c r="J20" s="3"/>
      <c r="K20" s="3"/>
      <c r="L20" s="11"/>
      <c r="M20" s="3"/>
      <c r="N20" s="3"/>
      <c r="O20" s="3"/>
      <c r="P20" s="11"/>
      <c r="Q20" s="3"/>
      <c r="R20" s="3"/>
      <c r="S20" s="3"/>
      <c r="T20" s="11"/>
      <c r="U20" s="3"/>
      <c r="V20" s="3"/>
      <c r="W20" s="3"/>
      <c r="X20" s="3"/>
      <c r="Y20" s="3"/>
    </row>
    <row r="21" spans="1:25" ht="21" customHeight="1">
      <c r="A21" s="11"/>
      <c r="B21" s="11"/>
      <c r="C21" s="11"/>
      <c r="D21" s="11"/>
      <c r="E21" s="11"/>
      <c r="F21" s="14"/>
      <c r="G21" s="12"/>
      <c r="H21" s="11"/>
      <c r="I21" s="3"/>
      <c r="J21" s="3"/>
      <c r="K21" s="3"/>
      <c r="L21" s="11"/>
      <c r="M21" s="3"/>
      <c r="N21" s="3"/>
      <c r="O21" s="3"/>
      <c r="P21" s="11"/>
      <c r="Q21" s="3"/>
      <c r="R21" s="3"/>
      <c r="S21" s="3"/>
      <c r="T21" s="11"/>
      <c r="U21" s="3"/>
      <c r="V21" s="3"/>
      <c r="W21" s="3"/>
      <c r="X21" s="3"/>
      <c r="Y21" s="3"/>
    </row>
    <row r="22" spans="1:25" ht="15.75">
      <c r="A22" s="11"/>
      <c r="B22" s="11"/>
      <c r="C22" s="11"/>
      <c r="D22" s="11"/>
      <c r="E22" s="11"/>
      <c r="F22" s="11"/>
      <c r="G22" s="11"/>
      <c r="H22" s="11"/>
      <c r="I22" s="3"/>
      <c r="J22" s="3"/>
      <c r="K22" s="3"/>
      <c r="L22" s="11"/>
      <c r="M22" s="3"/>
      <c r="N22" s="3"/>
      <c r="O22" s="3"/>
      <c r="P22" s="11"/>
      <c r="Q22" s="3"/>
      <c r="R22" s="3"/>
      <c r="S22" s="3"/>
      <c r="T22" s="11"/>
      <c r="U22" s="3"/>
      <c r="V22" s="3"/>
      <c r="W22" s="3"/>
      <c r="X22" s="3"/>
      <c r="Y22" s="3"/>
    </row>
    <row r="23" spans="1:25" ht="15.75">
      <c r="A23" s="11"/>
      <c r="B23" s="11"/>
      <c r="C23" s="11"/>
      <c r="D23" s="11"/>
      <c r="E23" s="11"/>
      <c r="F23" s="11"/>
      <c r="G23" s="11"/>
      <c r="H23" s="11"/>
      <c r="I23" s="3"/>
      <c r="J23" s="3"/>
      <c r="K23" s="3"/>
      <c r="L23" s="11"/>
      <c r="M23" s="3"/>
      <c r="N23" s="3"/>
      <c r="O23" s="3"/>
      <c r="P23" s="11"/>
      <c r="Q23" s="3"/>
      <c r="R23" s="3"/>
      <c r="S23" s="3"/>
      <c r="T23" s="11"/>
      <c r="U23" s="3"/>
      <c r="V23" s="3"/>
      <c r="W23" s="3"/>
      <c r="X23" s="3"/>
      <c r="Y23" s="3"/>
    </row>
    <row r="24" spans="1:25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</sheetData>
  <mergeCells count="6">
    <mergeCell ref="A1:G2"/>
    <mergeCell ref="H1:W1"/>
    <mergeCell ref="H2:K2"/>
    <mergeCell ref="L2:O2"/>
    <mergeCell ref="P2:S2"/>
    <mergeCell ref="T2:W2"/>
  </mergeCells>
  <conditionalFormatting sqref="H5">
    <cfRule type="cellIs" dxfId="0" priority="1" stopIfTrue="1" operator="greaterThan">
      <formula>33</formula>
    </cfRule>
  </conditionalFormatting>
  <pageMargins left="0.19685039370078741" right="0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2_срез 1</vt:lpstr>
    </vt:vector>
  </TitlesOfParts>
  <Company>Рособрнадзор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Попко Яна Владимировна</dc:creator>
  <cp:lastModifiedBy>Ирина</cp:lastModifiedBy>
  <dcterms:created xsi:type="dcterms:W3CDTF">2015-10-22T10:05:51Z</dcterms:created>
  <dcterms:modified xsi:type="dcterms:W3CDTF">2015-10-31T06:07:57Z</dcterms:modified>
</cp:coreProperties>
</file>